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МАДОУ на 01.10.2019" sheetId="1" r:id="rId1"/>
  </sheets>
  <definedNames>
    <definedName name="_xlnm.Print_Area" localSheetId="0">'МАДОУ на 01.10.2019'!$A$1:$I$29</definedName>
  </definedNames>
  <calcPr fullCalcOnLoad="1"/>
</workbook>
</file>

<file path=xl/sharedStrings.xml><?xml version="1.0" encoding="utf-8"?>
<sst xmlns="http://schemas.openxmlformats.org/spreadsheetml/2006/main" count="78" uniqueCount="42">
  <si>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</si>
  <si>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</si>
  <si>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</si>
  <si>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</si>
  <si>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</si>
  <si>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</si>
  <si>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</si>
  <si>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</si>
  <si>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</si>
  <si>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</si>
  <si>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</si>
  <si>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</si>
  <si>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</si>
  <si>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</si>
  <si>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</si>
  <si>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</si>
  <si>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</si>
  <si>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</si>
  <si>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</si>
  <si>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</si>
  <si>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</si>
  <si>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</si>
  <si>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</si>
  <si>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</si>
  <si>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Показатели, характеризующие качество муниципальной услуги</t>
  </si>
  <si>
    <t>% выполне-ния</t>
  </si>
  <si>
    <t>Муниципальное автономное дошкольное образовательное учреждение
 «Верхнекетский детский сад» Верхнекетского района Томской области</t>
  </si>
  <si>
    <t xml:space="preserve">                                                                                    (указывается наименование муниципальной услуги)</t>
  </si>
  <si>
    <t>Образовательная программа дошкольного  образования. Федеральный государственный образовательный стандарт</t>
  </si>
  <si>
    <t>Число обучающихся</t>
  </si>
  <si>
    <t>Человек</t>
  </si>
  <si>
    <t>Адаптированная образовательная программа дошкольного образования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</si>
  <si>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</si>
  <si>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</si>
  <si>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</si>
  <si>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1. Полнота реализации адаптированной общеобразовательной программы дошкольного образования</t>
  </si>
  <si>
    <t>1. Полнота реализации основной общеобразовательной программы дошкольного образования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</si>
  <si>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</si>
  <si>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</si>
  <si>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</si>
  <si>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</si>
  <si>
    <t>открытие филиала № 7 в п.Катайга с 01.03.2019, комплектование групп в новом 2019-20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</si>
</sst>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0" fillId="24" borderId="0" xfId="0" applyNumberFormat="1" applyFont="1" applyFill="1" applyBorder="1" applyAlignment="1">
      <alignment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3" fontId="27" fillId="24" borderId="10" xfId="0" applyNumberFormat="1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vertical="top" wrapText="1"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2" xfId="0" applyNumberFormat="1" applyFont="1" applyFill="1" applyBorder="1" applyAlignment="1">
      <alignment horizontal="left" vertical="top" wrapText="1"/>
    </xf>
    <xf numFmtId="49" fontId="20" fillId="24" borderId="13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top" wrapText="1"/>
    </xf>
    <xf numFmtId="49" fontId="20" fillId="24" borderId="13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/>
    </xf>
    <xf numFmtId="49" fontId="20" fillId="24" borderId="14" xfId="0" applyNumberFormat="1" applyFont="1" applyFill="1" applyBorder="1" applyAlignment="1">
      <alignment horizontal="center" vertical="top" wrapText="1"/>
    </xf>
    <xf numFmtId="49" fontId="20" fillId="24" borderId="15" xfId="0" applyNumberFormat="1" applyFont="1" applyFill="1" applyBorder="1" applyAlignment="1">
      <alignment horizontal="center" vertical="top" wrapText="1"/>
    </xf>
    <xf numFmtId="49" fontId="20" fillId="24" borderId="16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tabSelected="1" zoomScale="86" zoomScaleNormal="86" zoomScaleSheetLayoutView="59" zoomScalePageLayoutView="0" workbookViewId="0" topLeftCell="A16">
      <selection activeCell="K17" sqref="K17"/>
    </sheetView>
  </sheetViews>
  <sheetFormatPr defaultColWidth="9.140625" defaultRowHeight="15"/>
  <cols>
    <col min="1" max="1" width="5.7109375" style="15" customWidth="1"/>
    <col min="2" max="2" width="24.8515625" style="15" customWidth="1"/>
    <col min="3" max="3" width="24.421875" style="15" customWidth="1"/>
    <col min="4" max="4" width="22.7109375" style="15" customWidth="1"/>
    <col min="5" max="5" width="11.7109375" style="15" customWidth="1"/>
    <col min="6" max="6" width="21.421875" style="15" customWidth="1"/>
    <col min="7" max="7" width="18.57421875" style="15" customWidth="1"/>
    <col min="8" max="8" width="10.28125" style="15" customWidth="1"/>
    <col min="9" max="9" width="30.57421875" style="15" customWidth="1"/>
    <col min="10" max="11" width="9.140625" style="15" customWidth="1"/>
    <col min="12" max="15" width="43.7109375" style="15" customWidth="1"/>
    <col min="16" max="16384" width="9.140625" style="15" customWidth="1"/>
  </cols>
  <sheetData>
    <row r="1" spans="7:9" s="3" customFormat="1" ht="21.75" customHeight="1">
      <c r="G1" s="27" t="s">
        <v>2</v>
      </c>
      <c r="H1" s="27"/>
      <c r="I1" s="27"/>
    </row>
    <row r="2" spans="5:9" s="3" customFormat="1" ht="15.75" customHeight="1">
      <c r="E2" s="4"/>
      <c r="G2" s="28" t="s">
        <v>38</v>
      </c>
      <c r="H2" s="28"/>
      <c r="I2" s="28"/>
    </row>
    <row r="3" spans="5:9" s="3" customFormat="1" ht="15.75" customHeight="1">
      <c r="E3" s="4"/>
      <c r="G3" s="28" t="s">
        <v>3</v>
      </c>
      <c r="H3" s="28"/>
      <c r="I3" s="28"/>
    </row>
    <row r="4" spans="5:9" s="3" customFormat="1" ht="15.75" customHeight="1">
      <c r="E4" s="4"/>
      <c r="G4" s="28" t="s">
        <v>39</v>
      </c>
      <c r="H4" s="28"/>
      <c r="I4" s="28"/>
    </row>
    <row r="5" spans="5:7" s="3" customFormat="1" ht="15.75" customHeight="1">
      <c r="E5" s="5"/>
      <c r="F5" s="33"/>
      <c r="G5" s="33"/>
    </row>
    <row r="6" spans="1:9" s="3" customFormat="1" ht="15.75" customHeight="1">
      <c r="A6" s="29" t="s">
        <v>40</v>
      </c>
      <c r="B6" s="29"/>
      <c r="C6" s="29"/>
      <c r="D6" s="29"/>
      <c r="E6" s="29"/>
      <c r="F6" s="29"/>
      <c r="G6" s="29"/>
      <c r="H6" s="29"/>
      <c r="I6" s="29"/>
    </row>
    <row r="7" spans="1:9" s="3" customFormat="1" ht="30.75" customHeight="1">
      <c r="A7" s="30" t="s">
        <v>26</v>
      </c>
      <c r="B7" s="30"/>
      <c r="C7" s="30"/>
      <c r="D7" s="30"/>
      <c r="E7" s="30"/>
      <c r="F7" s="30"/>
      <c r="G7" s="30"/>
      <c r="H7" s="30"/>
      <c r="I7" s="30"/>
    </row>
    <row r="8" spans="1:7" s="3" customFormat="1" ht="15.75" customHeight="1">
      <c r="A8" s="6"/>
      <c r="B8" s="19"/>
      <c r="C8" s="19"/>
      <c r="D8" s="19"/>
      <c r="E8" s="19"/>
      <c r="F8" s="19"/>
      <c r="G8" s="19"/>
    </row>
    <row r="9" spans="1:7" s="3" customFormat="1" ht="15" customHeight="1">
      <c r="A9" s="37" t="s">
        <v>4</v>
      </c>
      <c r="B9" s="37"/>
      <c r="C9" s="37"/>
      <c r="D9" s="37"/>
      <c r="E9" s="37"/>
      <c r="F9" s="37"/>
      <c r="G9" s="37"/>
    </row>
    <row r="10" spans="1:7" s="3" customFormat="1" ht="15" customHeight="1">
      <c r="A10" s="18"/>
      <c r="B10" s="18"/>
      <c r="C10" s="18"/>
      <c r="D10" s="18"/>
      <c r="E10" s="18"/>
      <c r="F10" s="18"/>
      <c r="G10" s="18"/>
    </row>
    <row r="11" spans="1:9" s="3" customFormat="1" ht="15" customHeight="1">
      <c r="A11" s="37" t="s">
        <v>37</v>
      </c>
      <c r="B11" s="37"/>
      <c r="C11" s="37"/>
      <c r="D11" s="37"/>
      <c r="E11" s="37"/>
      <c r="F11" s="37"/>
      <c r="G11" s="37"/>
      <c r="H11" s="37"/>
      <c r="I11" s="37"/>
    </row>
    <row r="12" spans="1:9" s="3" customFormat="1" ht="16.5" customHeight="1">
      <c r="A12" s="38" t="s">
        <v>27</v>
      </c>
      <c r="B12" s="38"/>
      <c r="C12" s="38"/>
      <c r="D12" s="38"/>
      <c r="E12" s="38"/>
      <c r="F12" s="38"/>
      <c r="G12" s="38"/>
      <c r="H12" s="38"/>
      <c r="I12" s="38"/>
    </row>
    <row r="13" spans="1:7" s="3" customFormat="1" ht="16.5" customHeight="1">
      <c r="A13" s="37" t="s">
        <v>5</v>
      </c>
      <c r="B13" s="37"/>
      <c r="C13" s="37"/>
      <c r="D13" s="37"/>
      <c r="E13" s="37"/>
      <c r="F13" s="37"/>
      <c r="G13" s="37"/>
    </row>
    <row r="14" spans="1:9" s="3" customFormat="1" ht="33.75" customHeight="1">
      <c r="A14" s="31" t="s">
        <v>6</v>
      </c>
      <c r="B14" s="7" t="s">
        <v>7</v>
      </c>
      <c r="C14" s="7" t="s">
        <v>8</v>
      </c>
      <c r="D14" s="34" t="s">
        <v>9</v>
      </c>
      <c r="E14" s="35"/>
      <c r="F14" s="35"/>
      <c r="G14" s="35"/>
      <c r="H14" s="35"/>
      <c r="I14" s="36"/>
    </row>
    <row r="15" spans="1:9" s="3" customFormat="1" ht="94.5">
      <c r="A15" s="32"/>
      <c r="B15" s="8" t="s">
        <v>0</v>
      </c>
      <c r="C15" s="8" t="s">
        <v>0</v>
      </c>
      <c r="D15" s="8" t="s">
        <v>0</v>
      </c>
      <c r="E15" s="8" t="s">
        <v>10</v>
      </c>
      <c r="F15" s="8" t="s">
        <v>11</v>
      </c>
      <c r="G15" s="8" t="s">
        <v>12</v>
      </c>
      <c r="H15" s="8" t="s">
        <v>25</v>
      </c>
      <c r="I15" s="8" t="s">
        <v>23</v>
      </c>
    </row>
    <row r="16" spans="1:9" s="3" customFormat="1" ht="15" customHeight="1">
      <c r="A16" s="9" t="s">
        <v>13</v>
      </c>
      <c r="B16" s="9" t="s">
        <v>14</v>
      </c>
      <c r="C16" s="9" t="s">
        <v>15</v>
      </c>
      <c r="D16" s="9" t="s">
        <v>16</v>
      </c>
      <c r="E16" s="9" t="s">
        <v>17</v>
      </c>
      <c r="F16" s="9" t="s">
        <v>18</v>
      </c>
      <c r="G16" s="9" t="s">
        <v>19</v>
      </c>
      <c r="H16" s="10">
        <v>8</v>
      </c>
      <c r="I16" s="10">
        <v>9</v>
      </c>
    </row>
    <row r="17" spans="1:12" s="3" customFormat="1" ht="220.5" customHeight="1">
      <c r="A17" s="8" t="s">
        <v>13</v>
      </c>
      <c r="B17" s="8" t="s">
        <v>28</v>
      </c>
      <c r="C17" s="8" t="s">
        <v>20</v>
      </c>
      <c r="D17" s="8" t="s">
        <v>29</v>
      </c>
      <c r="E17" s="8" t="s">
        <v>30</v>
      </c>
      <c r="F17" s="20">
        <v>654</v>
      </c>
      <c r="G17" s="22">
        <f>751-55</f>
        <v>696</v>
      </c>
      <c r="H17" s="21">
        <f>G17/F17*100</f>
        <v>106.42201834862387</v>
      </c>
      <c r="I17" s="23" t="s">
        <v>41</v>
      </c>
      <c r="K17" s="3">
        <f>63*4+58+45*2+46+45</f>
        <v>491</v>
      </c>
      <c r="L17" s="3">
        <f>K17/9</f>
        <v>54.55555555555556</v>
      </c>
    </row>
    <row r="18" spans="1:9" s="3" customFormat="1" ht="222" customHeight="1">
      <c r="A18" s="8" t="s">
        <v>14</v>
      </c>
      <c r="B18" s="8" t="s">
        <v>31</v>
      </c>
      <c r="C18" s="8" t="s">
        <v>20</v>
      </c>
      <c r="D18" s="8" t="s">
        <v>29</v>
      </c>
      <c r="E18" s="8" t="s">
        <v>30</v>
      </c>
      <c r="F18" s="20">
        <v>55</v>
      </c>
      <c r="G18" s="22">
        <v>55</v>
      </c>
      <c r="H18" s="21">
        <f>G18/F18*100</f>
        <v>100</v>
      </c>
      <c r="I18" s="23"/>
    </row>
    <row r="19" spans="1:7" s="3" customFormat="1" ht="15.75">
      <c r="A19" s="1"/>
      <c r="B19" s="11"/>
      <c r="C19" s="2"/>
      <c r="D19" s="12"/>
      <c r="E19" s="12"/>
      <c r="F19" s="12"/>
      <c r="G19" s="13"/>
    </row>
    <row r="20" spans="1:7" s="3" customFormat="1" ht="16.5" customHeight="1">
      <c r="A20" s="37" t="s">
        <v>21</v>
      </c>
      <c r="B20" s="37"/>
      <c r="C20" s="37"/>
      <c r="D20" s="37"/>
      <c r="E20" s="37"/>
      <c r="F20" s="37"/>
      <c r="G20" s="37"/>
    </row>
    <row r="21" spans="1:9" s="3" customFormat="1" ht="33.75" customHeight="1">
      <c r="A21" s="31" t="s">
        <v>6</v>
      </c>
      <c r="B21" s="7" t="s">
        <v>7</v>
      </c>
      <c r="C21" s="7" t="s">
        <v>8</v>
      </c>
      <c r="D21" s="34" t="s">
        <v>24</v>
      </c>
      <c r="E21" s="35"/>
      <c r="F21" s="35"/>
      <c r="G21" s="35"/>
      <c r="H21" s="35"/>
      <c r="I21" s="36"/>
    </row>
    <row r="22" spans="1:9" s="3" customFormat="1" ht="94.5">
      <c r="A22" s="32"/>
      <c r="B22" s="8" t="s">
        <v>0</v>
      </c>
      <c r="C22" s="8" t="s">
        <v>0</v>
      </c>
      <c r="D22" s="8" t="s">
        <v>0</v>
      </c>
      <c r="E22" s="8" t="s">
        <v>10</v>
      </c>
      <c r="F22" s="8" t="s">
        <v>11</v>
      </c>
      <c r="G22" s="8" t="s">
        <v>12</v>
      </c>
      <c r="H22" s="8" t="s">
        <v>1</v>
      </c>
      <c r="I22" s="8" t="s">
        <v>23</v>
      </c>
    </row>
    <row r="23" spans="1:9" s="3" customFormat="1" ht="15" customHeight="1">
      <c r="A23" s="9" t="s">
        <v>13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10">
        <v>8</v>
      </c>
      <c r="I23" s="10">
        <v>9</v>
      </c>
    </row>
    <row r="24" spans="1:9" s="3" customFormat="1" ht="94.5" customHeight="1">
      <c r="A24" s="24" t="s">
        <v>13</v>
      </c>
      <c r="B24" s="24" t="s">
        <v>28</v>
      </c>
      <c r="C24" s="24" t="s">
        <v>20</v>
      </c>
      <c r="D24" s="8" t="s">
        <v>36</v>
      </c>
      <c r="E24" s="8" t="s">
        <v>22</v>
      </c>
      <c r="F24" s="20">
        <v>100</v>
      </c>
      <c r="G24" s="20">
        <v>100</v>
      </c>
      <c r="H24" s="14">
        <f>G24/F24*100</f>
        <v>100</v>
      </c>
      <c r="I24" s="8"/>
    </row>
    <row r="25" spans="1:9" s="3" customFormat="1" ht="94.5">
      <c r="A25" s="25"/>
      <c r="B25" s="25"/>
      <c r="C25" s="25"/>
      <c r="D25" s="8" t="s">
        <v>32</v>
      </c>
      <c r="E25" s="8" t="s">
        <v>33</v>
      </c>
      <c r="F25" s="20">
        <v>0</v>
      </c>
      <c r="G25" s="20">
        <v>0</v>
      </c>
      <c r="H25" s="14">
        <v>100</v>
      </c>
      <c r="I25" s="8"/>
    </row>
    <row r="26" spans="1:9" s="3" customFormat="1" ht="141.75">
      <c r="A26" s="25"/>
      <c r="B26" s="26"/>
      <c r="C26" s="26"/>
      <c r="D26" s="8" t="s">
        <v>34</v>
      </c>
      <c r="E26" s="8" t="s">
        <v>22</v>
      </c>
      <c r="F26" s="20">
        <v>80</v>
      </c>
      <c r="G26" s="20">
        <v>80</v>
      </c>
      <c r="H26" s="14">
        <f>G26/F26*100</f>
        <v>100</v>
      </c>
      <c r="I26" s="8"/>
    </row>
    <row r="27" spans="1:9" s="3" customFormat="1" ht="94.5" customHeight="1">
      <c r="A27" s="24" t="s">
        <v>14</v>
      </c>
      <c r="B27" s="24" t="s">
        <v>31</v>
      </c>
      <c r="C27" s="24" t="s">
        <v>20</v>
      </c>
      <c r="D27" s="8" t="s">
        <v>35</v>
      </c>
      <c r="E27" s="8" t="s">
        <v>22</v>
      </c>
      <c r="F27" s="20">
        <v>100</v>
      </c>
      <c r="G27" s="20">
        <v>100</v>
      </c>
      <c r="H27" s="14">
        <f>G27/F27*100</f>
        <v>100</v>
      </c>
      <c r="I27" s="8"/>
    </row>
    <row r="28" spans="1:9" s="3" customFormat="1" ht="94.5">
      <c r="A28" s="25"/>
      <c r="B28" s="25"/>
      <c r="C28" s="25"/>
      <c r="D28" s="8" t="s">
        <v>32</v>
      </c>
      <c r="E28" s="8" t="s">
        <v>33</v>
      </c>
      <c r="F28" s="20">
        <v>0</v>
      </c>
      <c r="G28" s="20">
        <v>0</v>
      </c>
      <c r="H28" s="14"/>
      <c r="I28" s="8"/>
    </row>
    <row r="29" spans="1:9" s="3" customFormat="1" ht="141.75">
      <c r="A29" s="25"/>
      <c r="B29" s="26"/>
      <c r="C29" s="26"/>
      <c r="D29" s="8" t="s">
        <v>34</v>
      </c>
      <c r="E29" s="8" t="s">
        <v>22</v>
      </c>
      <c r="F29" s="20">
        <v>80</v>
      </c>
      <c r="G29" s="20">
        <v>80</v>
      </c>
      <c r="H29" s="14">
        <f>G29/F29*100</f>
        <v>100</v>
      </c>
      <c r="I29" s="8"/>
    </row>
    <row r="31" spans="6:7" s="16" customFormat="1" ht="14.25">
      <c r="F31" s="17">
        <f>F17+F18</f>
        <v>709</v>
      </c>
      <c r="G31" s="17">
        <f>G17+G18</f>
        <v>751</v>
      </c>
    </row>
    <row r="38" ht="15" customHeight="1"/>
  </sheetData>
  <sheetProtection/>
  <mergeCells count="22">
    <mergeCell ref="A20:G20"/>
    <mergeCell ref="A21:A22"/>
    <mergeCell ref="D21:I21"/>
    <mergeCell ref="B24:B26"/>
    <mergeCell ref="C24:C26"/>
    <mergeCell ref="A24:A26"/>
    <mergeCell ref="F5:G5"/>
    <mergeCell ref="D14:I14"/>
    <mergeCell ref="A11:I11"/>
    <mergeCell ref="A12:I12"/>
    <mergeCell ref="A9:G9"/>
    <mergeCell ref="A13:G13"/>
    <mergeCell ref="A27:A29"/>
    <mergeCell ref="B27:B29"/>
    <mergeCell ref="C27:C29"/>
    <mergeCell ref="G1:I1"/>
    <mergeCell ref="G2:I2"/>
    <mergeCell ref="G3:I3"/>
    <mergeCell ref="G4:I4"/>
    <mergeCell ref="A6:I6"/>
    <mergeCell ref="A7:I7"/>
    <mergeCell ref="A14:A15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4" r:id="rId1"/>
  <rowBreaks count="3" manualBreakCount="3">
    <brk id="17" max="8" man="1"/>
    <brk id="25" max="8" man="1"/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2019-04-12T08:22:06Z</cp:lastPrinted>
  <dcterms:created xsi:type="dcterms:W3CDTF">2014-05-06T06:58:50Z</dcterms:created>
  <dcterms:modified xsi:type="dcterms:W3CDTF">2019-10-28T10:52:02Z</dcterms:modified>
  <cp:category/>
  <cp:version/>
  <cp:contentType/>
  <cp:contentStatus/>
</cp:coreProperties>
</file>